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59" i="1"/>
  <c r="H29" i="1"/>
  <c r="H28" i="1" l="1"/>
  <c r="H37" i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<sst xmlns="http://schemas.openxmlformats.org/spreadsheetml/2006/main" count="60" uniqueCount="34">
  <si>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</si>
  <si>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</si>
  <si>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</si>
  <si>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</si>
  <si>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</si>
  <si>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</si>
  <si>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</si>
  <si>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</si>
  <si>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</si>
  <si>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</si>
  <si>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</si>
  <si>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</si>
  <si>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</si>
  <si>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</si>
  <si>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</si>
  <si>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</si>
  <si>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</si>
  <si>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</si>
  <si>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</si>
  <si>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</si>
  <si>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</si>
  <si>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</si>
  <si>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</si>
  <si>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</si>
  <si>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</si>
  <si>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</si>
  <si>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</si>
  <si>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</si>
  <si>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</si>
  <si>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</si>
  <si>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</si>
  <si>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10.03.2025.godine Dom zdravlja Požarevac nije izvršio plaćanje prema dobavljačima:</t>
  </si>
  <si>
    <t>Primljena i neutrošena participacija od 10.03.2025</t>
  </si>
  <si>
    <t xml:space="preserve">Dana: 10.03.2025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</si>
</sst>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45726</v>
      </c>
      <c r="H12" s="12">
        <v>1905399.3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45726</v>
      </c>
      <c r="H13" s="1">
        <f>H14+H30-H38-H52</f>
        <v>1156106.31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45726</v>
      </c>
      <c r="H14" s="2">
        <f>SUM(H15:H29)</f>
        <v>4711853.75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11957.44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706965.65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f>2616824+1062596</f>
        <v>3679420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</f>
        <v>312577.38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45726</v>
      </c>
      <c r="H30" s="2">
        <f>H31+H32+H33+H34+H36+H37+H35</f>
        <v>135630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108312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</f>
        <v>27318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45726</v>
      </c>
      <c r="H38" s="3">
        <f>SUM(H39:H51)</f>
        <v>3691377.44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11957.44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f>2616824+1062596</f>
        <v>3679420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45726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45726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</f>
        <v>749292.99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1905399.3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2025-03-12T13:10:20Z</dcterms:modified>
  <cp:category/>
  <cp:contentStatus/>
</cp:coreProperties>
</file>